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<sst xmlns="http://schemas.openxmlformats.org/spreadsheetml/2006/main" count="103" uniqueCount="63">
  <si>
    <t>工事費内訳書</t>
  </si>
  <si>
    <t>住　　　　所</t>
  </si>
  <si>
    <t>商号又は名称</t>
  </si>
  <si>
    <t>代 表 者 名</t>
  </si>
  <si>
    <t>工 事 名</t>
  </si>
  <si>
    <t>Ｒ３徳土　鳴門公園線　鳴・鳴門土佐泊浦　歩道工事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</si>
  <si>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</si>
  <si>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</si>
  <si>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</si>
  <si>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</si>
  <si>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</si>
  <si>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</si>
  <si>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</si>
  <si>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</si>
  <si>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擁壁工</t>
  </si>
  <si>
    <t>作業土工</t>
  </si>
  <si>
    <t>床掘り</t>
  </si>
  <si>
    <t>m3</t>
  </si>
  <si>
    <t>埋戻し</t>
  </si>
  <si>
    <t>場所打擁壁工(構造物単位)</t>
  </si>
  <si>
    <t>小型擁壁</t>
  </si>
  <si>
    <t>化粧型枠</t>
  </si>
  <si>
    <t>m2</t>
  </si>
  <si>
    <t>排水構造物工</t>
  </si>
  <si>
    <t>側溝工</t>
  </si>
  <si>
    <t xml:space="preserve">自由勾配側溝　</t>
  </si>
  <si>
    <t>m</t>
  </si>
  <si>
    <t>側溝蓋　
　支給品、据付のみ</t>
  </si>
  <si>
    <t>枚</t>
  </si>
  <si>
    <t>構造物撤去工</t>
  </si>
  <si>
    <t>防護柵撤去工</t>
  </si>
  <si>
    <t>防護柵撤去(ｶﾞｰﾄﾞﾊﾟｲﾌﾟ)</t>
  </si>
  <si>
    <t>標識撤去工</t>
  </si>
  <si>
    <t xml:space="preserve">標識撤去　</t>
  </si>
  <si>
    <t>基</t>
  </si>
  <si>
    <t>構造物取壊し工</t>
  </si>
  <si>
    <t xml:space="preserve">舗装版切断　</t>
  </si>
  <si>
    <t xml:space="preserve">舗装版破砕　</t>
  </si>
  <si>
    <t>運搬処理工</t>
  </si>
  <si>
    <t>殻運搬</t>
  </si>
  <si>
    <t>殻処分</t>
  </si>
  <si>
    <t>舗装</t>
  </si>
  <si>
    <t>舗装工</t>
  </si>
  <si>
    <t>ｱｽﾌｧﾙﾄ舗装工</t>
  </si>
  <si>
    <t>路盤(車道･路肩部)
　取合</t>
  </si>
  <si>
    <t>路盤(歩道部)
　歩道</t>
  </si>
  <si>
    <t>表層(車道･路肩部)
　取合</t>
  </si>
  <si>
    <t>表層(歩道部)
　歩道</t>
  </si>
  <si>
    <t>仮設工</t>
  </si>
  <si>
    <t>交通管理工</t>
  </si>
  <si>
    <t>交通誘導警備員
　Ａ</t>
  </si>
  <si>
    <t>人日</t>
  </si>
  <si>
    <t>交通誘導警備員
　Ｂ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</si>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</sst>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G11+G18+G22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4.0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4.0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7.0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23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24</v>
      </c>
      <c r="D19" s="11"/>
      <c r="E19" s="12" t="s">
        <v>13</v>
      </c>
      <c r="F19" s="13" t="n">
        <v>1.0</v>
      </c>
      <c r="G19" s="15">
        <f>G20+G21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25</v>
      </c>
      <c r="E20" s="12" t="s">
        <v>26</v>
      </c>
      <c r="F20" s="13" t="n">
        <v>6.0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27</v>
      </c>
      <c r="E21" s="12" t="s">
        <v>28</v>
      </c>
      <c r="F21" s="13" t="n">
        <v>6.0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29</v>
      </c>
      <c r="C22" s="11"/>
      <c r="D22" s="11"/>
      <c r="E22" s="12" t="s">
        <v>13</v>
      </c>
      <c r="F22" s="13" t="n">
        <v>1.0</v>
      </c>
      <c r="G22" s="15">
        <f>G23+G25+G27+G30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30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31</v>
      </c>
      <c r="E24" s="12" t="s">
        <v>26</v>
      </c>
      <c r="F24" s="13" t="n">
        <v>2.0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32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33</v>
      </c>
      <c r="E26" s="12" t="s">
        <v>34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35</v>
      </c>
      <c r="D27" s="11"/>
      <c r="E27" s="12" t="s">
        <v>13</v>
      </c>
      <c r="F27" s="13" t="n">
        <v>1.0</v>
      </c>
      <c r="G27" s="15">
        <f>G28+G29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36</v>
      </c>
      <c r="E28" s="12" t="s">
        <v>26</v>
      </c>
      <c r="F28" s="13" t="n">
        <v>9.0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37</v>
      </c>
      <c r="E29" s="12" t="s">
        <v>22</v>
      </c>
      <c r="F29" s="13" t="n">
        <v>19.0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 t="s">
        <v>38</v>
      </c>
      <c r="D30" s="11"/>
      <c r="E30" s="12" t="s">
        <v>13</v>
      </c>
      <c r="F30" s="13" t="n">
        <v>1.0</v>
      </c>
      <c r="G30" s="15">
        <f>G31+G32+G33+G34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39</v>
      </c>
      <c r="E31" s="12" t="s">
        <v>17</v>
      </c>
      <c r="F31" s="13" t="n">
        <v>4.0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39</v>
      </c>
      <c r="E32" s="12" t="s">
        <v>17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40</v>
      </c>
      <c r="E33" s="12" t="s">
        <v>17</v>
      </c>
      <c r="F33" s="13" t="n">
        <v>4.0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40</v>
      </c>
      <c r="E34" s="12" t="s">
        <v>17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 t="s">
        <v>41</v>
      </c>
      <c r="B35" s="11"/>
      <c r="C35" s="11"/>
      <c r="D35" s="11"/>
      <c r="E35" s="12" t="s">
        <v>13</v>
      </c>
      <c r="F35" s="13" t="n">
        <v>1.0</v>
      </c>
      <c r="G35" s="15">
        <f>G36+G42</f>
      </c>
      <c r="I35" s="17" t="n">
        <v>26.0</v>
      </c>
      <c r="J35" s="18" t="n">
        <v>1.0</v>
      </c>
    </row>
    <row r="36" ht="42.0" customHeight="true">
      <c r="A36" s="10"/>
      <c r="B36" s="11" t="s">
        <v>42</v>
      </c>
      <c r="C36" s="11"/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2.0</v>
      </c>
    </row>
    <row r="37" ht="42.0" customHeight="true">
      <c r="A37" s="10"/>
      <c r="B37" s="11"/>
      <c r="C37" s="11" t="s">
        <v>43</v>
      </c>
      <c r="D37" s="11"/>
      <c r="E37" s="12" t="s">
        <v>13</v>
      </c>
      <c r="F37" s="13" t="n">
        <v>1.0</v>
      </c>
      <c r="G37" s="15">
        <f>G38+G39+G40+G41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44</v>
      </c>
      <c r="E38" s="12" t="s">
        <v>22</v>
      </c>
      <c r="F38" s="13" t="n">
        <v>4.0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45</v>
      </c>
      <c r="E39" s="12" t="s">
        <v>22</v>
      </c>
      <c r="F39" s="13" t="n">
        <v>15.0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46</v>
      </c>
      <c r="E40" s="12" t="s">
        <v>22</v>
      </c>
      <c r="F40" s="13" t="n">
        <v>4.0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47</v>
      </c>
      <c r="E41" s="12" t="s">
        <v>22</v>
      </c>
      <c r="F41" s="13" t="n">
        <v>15.0</v>
      </c>
      <c r="G41" s="16"/>
      <c r="I41" s="17" t="n">
        <v>32.0</v>
      </c>
      <c r="J41" s="18" t="n">
        <v>4.0</v>
      </c>
    </row>
    <row r="42" ht="42.0" customHeight="true">
      <c r="A42" s="10"/>
      <c r="B42" s="11" t="s">
        <v>48</v>
      </c>
      <c r="C42" s="11"/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2.0</v>
      </c>
    </row>
    <row r="43" ht="42.0" customHeight="true">
      <c r="A43" s="10"/>
      <c r="B43" s="11"/>
      <c r="C43" s="11" t="s">
        <v>49</v>
      </c>
      <c r="D43" s="11"/>
      <c r="E43" s="12" t="s">
        <v>13</v>
      </c>
      <c r="F43" s="13" t="n">
        <v>1.0</v>
      </c>
      <c r="G43" s="15">
        <f>G44+G45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50</v>
      </c>
      <c r="E44" s="12" t="s">
        <v>51</v>
      </c>
      <c r="F44" s="13" t="n">
        <v>7.0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52</v>
      </c>
      <c r="E45" s="12" t="s">
        <v>51</v>
      </c>
      <c r="F45" s="13" t="n">
        <v>7.0</v>
      </c>
      <c r="G45" s="16"/>
      <c r="I45" s="17" t="n">
        <v>36.0</v>
      </c>
      <c r="J45" s="18" t="n">
        <v>4.0</v>
      </c>
    </row>
    <row r="46" ht="42.0" customHeight="true">
      <c r="A46" s="10" t="s">
        <v>53</v>
      </c>
      <c r="B46" s="11"/>
      <c r="C46" s="11"/>
      <c r="D46" s="11"/>
      <c r="E46" s="12" t="s">
        <v>13</v>
      </c>
      <c r="F46" s="13" t="n">
        <v>1.0</v>
      </c>
      <c r="G46" s="15">
        <f>G11+G18+G22+G36+G42</f>
      </c>
      <c r="I46" s="17" t="n">
        <v>37.0</v>
      </c>
      <c r="J46" s="18" t="n">
        <v>20.0</v>
      </c>
    </row>
    <row r="47" ht="42.0" customHeight="true">
      <c r="A47" s="10" t="s">
        <v>54</v>
      </c>
      <c r="B47" s="11"/>
      <c r="C47" s="11"/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 t="n">
        <v>200.0</v>
      </c>
    </row>
    <row r="48" ht="42.0" customHeight="true">
      <c r="A48" s="10"/>
      <c r="B48" s="11" t="s">
        <v>55</v>
      </c>
      <c r="C48" s="11"/>
      <c r="D48" s="11"/>
      <c r="E48" s="12" t="s">
        <v>13</v>
      </c>
      <c r="F48" s="13" t="n">
        <v>1.0</v>
      </c>
      <c r="G48" s="16"/>
      <c r="I48" s="17" t="n">
        <v>39.0</v>
      </c>
      <c r="J48" s="18"/>
    </row>
    <row r="49" ht="42.0" customHeight="true">
      <c r="A49" s="10" t="s">
        <v>56</v>
      </c>
      <c r="B49" s="11"/>
      <c r="C49" s="11"/>
      <c r="D49" s="11"/>
      <c r="E49" s="12" t="s">
        <v>13</v>
      </c>
      <c r="F49" s="13" t="n">
        <v>1.0</v>
      </c>
      <c r="G49" s="15">
        <f>G46+G47</f>
      </c>
      <c r="I49" s="17" t="n">
        <v>40.0</v>
      </c>
      <c r="J49" s="18"/>
    </row>
    <row r="50" ht="42.0" customHeight="true">
      <c r="A50" s="10"/>
      <c r="B50" s="11" t="s">
        <v>57</v>
      </c>
      <c r="C50" s="11"/>
      <c r="D50" s="11"/>
      <c r="E50" s="12" t="s">
        <v>13</v>
      </c>
      <c r="F50" s="13" t="n">
        <v>1.0</v>
      </c>
      <c r="G50" s="16"/>
      <c r="I50" s="17" t="n">
        <v>41.0</v>
      </c>
      <c r="J50" s="18" t="n">
        <v>210.0</v>
      </c>
    </row>
    <row r="51" ht="42.0" customHeight="true">
      <c r="A51" s="10" t="s">
        <v>58</v>
      </c>
      <c r="B51" s="11"/>
      <c r="C51" s="11"/>
      <c r="D51" s="11"/>
      <c r="E51" s="12" t="s">
        <v>13</v>
      </c>
      <c r="F51" s="13" t="n">
        <v>1.0</v>
      </c>
      <c r="G51" s="15">
        <f>G46+G47+G50</f>
      </c>
      <c r="I51" s="17" t="n">
        <v>42.0</v>
      </c>
      <c r="J51" s="18"/>
    </row>
    <row r="52" ht="42.0" customHeight="true">
      <c r="A52" s="10"/>
      <c r="B52" s="11" t="s">
        <v>59</v>
      </c>
      <c r="C52" s="11"/>
      <c r="D52" s="11"/>
      <c r="E52" s="12" t="s">
        <v>13</v>
      </c>
      <c r="F52" s="13" t="n">
        <v>1.0</v>
      </c>
      <c r="G52" s="16"/>
      <c r="I52" s="17" t="n">
        <v>43.0</v>
      </c>
      <c r="J52" s="18" t="n">
        <v>220.0</v>
      </c>
    </row>
    <row r="53" ht="42.0" customHeight="true">
      <c r="A53" s="10" t="s">
        <v>60</v>
      </c>
      <c r="B53" s="11"/>
      <c r="C53" s="11"/>
      <c r="D53" s="11"/>
      <c r="E53" s="12" t="s">
        <v>13</v>
      </c>
      <c r="F53" s="13" t="n">
        <v>1.0</v>
      </c>
      <c r="G53" s="15">
        <f>G51+G52</f>
      </c>
      <c r="I53" s="17" t="n">
        <v>44.0</v>
      </c>
      <c r="J53" s="18" t="n">
        <v>30.0</v>
      </c>
    </row>
    <row r="54" ht="42.0" customHeight="true">
      <c r="A54" s="19" t="s">
        <v>61</v>
      </c>
      <c r="B54" s="20"/>
      <c r="C54" s="20"/>
      <c r="D54" s="20"/>
      <c r="E54" s="21" t="s">
        <v>62</v>
      </c>
      <c r="F54" s="22" t="s">
        <v>62</v>
      </c>
      <c r="G54" s="24">
        <f>G53</f>
      </c>
      <c r="I54" s="26" t="n">
        <v>45.0</v>
      </c>
      <c r="J5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B18:D18"/>
    <mergeCell ref="C19:D19"/>
    <mergeCell ref="D20"/>
    <mergeCell ref="D21"/>
    <mergeCell ref="B22:D22"/>
    <mergeCell ref="C23:D23"/>
    <mergeCell ref="D24"/>
    <mergeCell ref="C25:D25"/>
    <mergeCell ref="D26"/>
    <mergeCell ref="C27:D27"/>
    <mergeCell ref="D28"/>
    <mergeCell ref="D29"/>
    <mergeCell ref="C30:D30"/>
    <mergeCell ref="D31"/>
    <mergeCell ref="D32"/>
    <mergeCell ref="D33"/>
    <mergeCell ref="D34"/>
    <mergeCell ref="A35:D35"/>
    <mergeCell ref="B36:D36"/>
    <mergeCell ref="C37:D37"/>
    <mergeCell ref="D38"/>
    <mergeCell ref="D39"/>
    <mergeCell ref="D40"/>
    <mergeCell ref="D41"/>
    <mergeCell ref="B42:D42"/>
    <mergeCell ref="C43:D43"/>
    <mergeCell ref="D44"/>
    <mergeCell ref="D45"/>
    <mergeCell ref="A46:D46"/>
    <mergeCell ref="A47:D47"/>
    <mergeCell ref="B48:D48"/>
    <mergeCell ref="A49:D49"/>
    <mergeCell ref="B50:D50"/>
    <mergeCell ref="A51:D51"/>
    <mergeCell ref="B52:D52"/>
    <mergeCell ref="A53:D53"/>
    <mergeCell ref="A54:D5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2021-10-04T08:27:29Z</dcterms:created>
  <dc:creator>Apache POI</dc:creator>
</cp:coreProperties>
</file>